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22" i="1"/>
  <c r="D25" i="1"/>
  <c r="D27" i="1"/>
  <c r="D24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H2" i="1" l="1"/>
  <c r="J2" i="1" s="1"/>
  <c r="J17" i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F2" i="1"/>
</calcChain>
</file>

<file path=xl/sharedStrings.xml><?xml version="1.0" encoding="utf-8"?>
<sst xmlns="http://schemas.openxmlformats.org/spreadsheetml/2006/main" count="31" uniqueCount="31">
  <si>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</si>
  <si>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</si>
  <si>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</si>
  <si>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</si>
  <si>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</si>
  <si>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</si>
  <si>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CT18 Waste</t>
  </si>
  <si>
    <t>CT18 1 mL</t>
  </si>
  <si>
    <t>CT18 2 mL</t>
  </si>
  <si>
    <t>CT18 3 mL</t>
  </si>
  <si>
    <t>CT18 4 mL</t>
  </si>
  <si>
    <t>CT18 5 mL</t>
  </si>
  <si>
    <t>CT18 6 mL</t>
  </si>
  <si>
    <t>CT18 7 mL</t>
  </si>
  <si>
    <t>CT18 8 mL</t>
  </si>
  <si>
    <t>CT18 9 mL</t>
  </si>
  <si>
    <t>CT18 10 mL</t>
  </si>
  <si>
    <t>CT18 11 mL</t>
  </si>
  <si>
    <t>CT18 12 mL</t>
  </si>
  <si>
    <t>CT18 13 mL</t>
  </si>
  <si>
    <t>CT18 14 mL</t>
  </si>
  <si>
    <t>CT18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</si>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</sst>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3" borderId="4" xfId="0" applyFill="1" applyBorder="1"/>
    <xf numFmtId="0" fontId="0" fillId="3" borderId="0" xfId="0" applyFill="1"/>
    <xf numFmtId="0" fontId="0" fillId="3" borderId="3" xfId="0" applyFill="1" applyBorder="1"/>
    <xf numFmtId="0" fontId="0" fillId="3" borderId="1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4" workbookViewId="0">
      <selection activeCell="B22" sqref="B22:B36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21.85546875" style="10" bestFit="1" customWidth="1"/>
    <col min="4" max="4" width="21.140625" bestFit="1" customWidth="1"/>
    <col min="5" max="5" width="22.85546875" style="10" bestFit="1" customWidth="1"/>
    <col min="6" max="6" width="19" bestFit="1" customWidth="1"/>
    <col min="7" max="7" width="20.5703125" style="10" bestFit="1" customWidth="1"/>
    <col min="8" max="8" width="22.85546875" bestFit="1" customWidth="1"/>
    <col min="9" max="9" width="24.42578125" style="10" bestFit="1" customWidth="1"/>
    <col min="10" max="10" width="17.28515625" bestFit="1" customWidth="1"/>
    <col min="11" max="11" width="18.85546875" style="10" bestFit="1" customWidth="1"/>
  </cols>
  <sheetData>
    <row r="1" spans="1:11" ht="15.75" thickBot="1" x14ac:dyDescent="0.3">
      <c r="A1" s="1" t="s">
        <v>0</v>
      </c>
      <c r="B1" s="1" t="s">
        <v>1</v>
      </c>
      <c r="C1" s="12" t="s">
        <v>22</v>
      </c>
      <c r="D1" s="1" t="s">
        <v>2</v>
      </c>
      <c r="E1" s="12" t="s">
        <v>23</v>
      </c>
      <c r="F1" s="1" t="s">
        <v>3</v>
      </c>
      <c r="G1" s="12" t="s">
        <v>24</v>
      </c>
      <c r="H1" s="2" t="s">
        <v>4</v>
      </c>
      <c r="I1" s="13" t="s">
        <v>25</v>
      </c>
      <c r="J1" s="3" t="s">
        <v>5</v>
      </c>
      <c r="K1" s="12" t="s">
        <v>26</v>
      </c>
    </row>
    <row r="2" spans="1:11" x14ac:dyDescent="0.25">
      <c r="A2" s="4" t="s">
        <v>6</v>
      </c>
      <c r="B2" s="4">
        <v>6.2473000000000001</v>
      </c>
      <c r="C2" s="11">
        <v>1E-4</v>
      </c>
      <c r="D2" s="4">
        <v>17.485600000000002</v>
      </c>
      <c r="E2" s="11">
        <v>1E-4</v>
      </c>
      <c r="F2" s="4">
        <f>D2-B2</f>
        <v>11.238300000000002</v>
      </c>
      <c r="G2" s="11">
        <f>SQRT((E2^2)+(C2^2))</f>
        <v>1.4142135623730951E-4</v>
      </c>
      <c r="H2" s="4">
        <f>D2</f>
        <v>17.485600000000002</v>
      </c>
      <c r="I2" s="11">
        <v>1E-4</v>
      </c>
      <c r="J2" s="5">
        <f>H2-B2</f>
        <v>11.238300000000002</v>
      </c>
      <c r="K2" s="11">
        <f>SQRT((I2^2)+(C2^2))</f>
        <v>1.4142135623730951E-4</v>
      </c>
    </row>
    <row r="3" spans="1:11" x14ac:dyDescent="0.25">
      <c r="A3" s="6" t="s">
        <v>7</v>
      </c>
      <c r="B3" s="6">
        <v>6.2638999999999996</v>
      </c>
      <c r="C3" s="11">
        <v>1E-4</v>
      </c>
      <c r="D3" s="6">
        <v>7.2828999999999997</v>
      </c>
      <c r="E3" s="11">
        <v>1E-4</v>
      </c>
      <c r="F3" s="4">
        <f t="shared" ref="F3:F17" si="0">D3-B3</f>
        <v>1.0190000000000001</v>
      </c>
      <c r="G3" s="11">
        <f t="shared" ref="G3:G17" si="1">SQRT((E3^2)+(C3^2))</f>
        <v>1.4142135623730951E-4</v>
      </c>
      <c r="H3" s="6">
        <v>11.3125</v>
      </c>
      <c r="I3" s="11">
        <v>1E-4</v>
      </c>
      <c r="J3" s="5">
        <f t="shared" ref="J3:J17" si="2">H3-B3</f>
        <v>5.0486000000000004</v>
      </c>
      <c r="K3" s="9">
        <f t="shared" ref="K3:K17" si="3">SQRT((I3^2)+(C3^2))</f>
        <v>1.4142135623730951E-4</v>
      </c>
    </row>
    <row r="4" spans="1:11" x14ac:dyDescent="0.25">
      <c r="A4" s="6" t="s">
        <v>8</v>
      </c>
      <c r="B4" s="6">
        <v>6.5275999999999996</v>
      </c>
      <c r="C4" s="11">
        <v>1E-4</v>
      </c>
      <c r="D4" s="6">
        <v>7.2614999999999998</v>
      </c>
      <c r="E4" s="11">
        <v>1E-4</v>
      </c>
      <c r="F4" s="4">
        <f t="shared" si="0"/>
        <v>0.73390000000000022</v>
      </c>
      <c r="G4" s="11">
        <f t="shared" si="1"/>
        <v>1.4142135623730951E-4</v>
      </c>
      <c r="H4" s="6">
        <v>11.271699999999999</v>
      </c>
      <c r="I4" s="11">
        <v>1E-4</v>
      </c>
      <c r="J4" s="5">
        <f t="shared" si="2"/>
        <v>4.7440999999999995</v>
      </c>
      <c r="K4" s="9">
        <f t="shared" si="3"/>
        <v>1.4142135623730951E-4</v>
      </c>
    </row>
    <row r="5" spans="1:11" x14ac:dyDescent="0.25">
      <c r="A5" s="6" t="s">
        <v>9</v>
      </c>
      <c r="B5" s="6">
        <v>6.2523</v>
      </c>
      <c r="C5" s="11">
        <v>1E-4</v>
      </c>
      <c r="D5" s="6">
        <v>6.9170999999999996</v>
      </c>
      <c r="E5" s="11">
        <v>1E-4</v>
      </c>
      <c r="F5" s="4">
        <f t="shared" si="0"/>
        <v>0.66479999999999961</v>
      </c>
      <c r="G5" s="11">
        <f t="shared" si="1"/>
        <v>1.4142135623730951E-4</v>
      </c>
      <c r="H5" s="6">
        <v>10.911199999999999</v>
      </c>
      <c r="I5" s="11">
        <v>1E-4</v>
      </c>
      <c r="J5" s="5">
        <f t="shared" si="2"/>
        <v>4.6588999999999992</v>
      </c>
      <c r="K5" s="9">
        <f t="shared" si="3"/>
        <v>1.4142135623730951E-4</v>
      </c>
    </row>
    <row r="6" spans="1:11" x14ac:dyDescent="0.25">
      <c r="A6" s="6" t="s">
        <v>10</v>
      </c>
      <c r="B6" s="6">
        <v>6.2435</v>
      </c>
      <c r="C6" s="11">
        <v>1E-4</v>
      </c>
      <c r="D6" s="6">
        <v>7.1753999999999998</v>
      </c>
      <c r="E6" s="11">
        <v>1E-4</v>
      </c>
      <c r="F6" s="4">
        <f t="shared" si="0"/>
        <v>0.93189999999999973</v>
      </c>
      <c r="G6" s="11">
        <f t="shared" si="1"/>
        <v>1.4142135623730951E-4</v>
      </c>
      <c r="H6" s="6">
        <v>11.186500000000001</v>
      </c>
      <c r="I6" s="11">
        <v>1E-4</v>
      </c>
      <c r="J6" s="5">
        <f t="shared" si="2"/>
        <v>4.9430000000000005</v>
      </c>
      <c r="K6" s="9">
        <f t="shared" si="3"/>
        <v>1.4142135623730951E-4</v>
      </c>
    </row>
    <row r="7" spans="1:11" x14ac:dyDescent="0.25">
      <c r="A7" s="6" t="s">
        <v>11</v>
      </c>
      <c r="B7" s="6">
        <v>6.5301</v>
      </c>
      <c r="C7" s="11">
        <v>1E-4</v>
      </c>
      <c r="D7" s="6">
        <v>7.3338999999999999</v>
      </c>
      <c r="E7" s="11">
        <v>1E-4</v>
      </c>
      <c r="F7" s="4">
        <f t="shared" si="0"/>
        <v>0.80379999999999985</v>
      </c>
      <c r="G7" s="11">
        <f t="shared" si="1"/>
        <v>1.4142135623730951E-4</v>
      </c>
      <c r="H7" s="6">
        <v>11.337</v>
      </c>
      <c r="I7" s="11">
        <v>1E-4</v>
      </c>
      <c r="J7" s="5">
        <f t="shared" si="2"/>
        <v>4.8068999999999997</v>
      </c>
      <c r="K7" s="9">
        <f t="shared" si="3"/>
        <v>1.4142135623730951E-4</v>
      </c>
    </row>
    <row r="8" spans="1:11" x14ac:dyDescent="0.25">
      <c r="A8" s="6" t="s">
        <v>12</v>
      </c>
      <c r="B8" s="6">
        <v>6.2622999999999998</v>
      </c>
      <c r="C8" s="11">
        <v>1E-4</v>
      </c>
      <c r="D8" s="6">
        <v>7.0739999999999998</v>
      </c>
      <c r="E8" s="11">
        <v>1E-4</v>
      </c>
      <c r="F8" s="4">
        <f t="shared" si="0"/>
        <v>0.81170000000000009</v>
      </c>
      <c r="G8" s="11">
        <f t="shared" si="1"/>
        <v>1.4142135623730951E-4</v>
      </c>
      <c r="H8" s="6">
        <v>11.081300000000001</v>
      </c>
      <c r="I8" s="11">
        <v>1E-4</v>
      </c>
      <c r="J8" s="5">
        <f t="shared" si="2"/>
        <v>4.8190000000000008</v>
      </c>
      <c r="K8" s="9">
        <f t="shared" si="3"/>
        <v>1.4142135623730951E-4</v>
      </c>
    </row>
    <row r="9" spans="1:11" x14ac:dyDescent="0.25">
      <c r="A9" s="6" t="s">
        <v>13</v>
      </c>
      <c r="B9" s="6">
        <v>6.5285000000000002</v>
      </c>
      <c r="C9" s="11">
        <v>1E-4</v>
      </c>
      <c r="D9" s="6">
        <v>7.3375000000000004</v>
      </c>
      <c r="E9" s="11">
        <v>1E-4</v>
      </c>
      <c r="F9" s="4">
        <f t="shared" si="0"/>
        <v>0.80900000000000016</v>
      </c>
      <c r="G9" s="11">
        <f t="shared" si="1"/>
        <v>1.4142135623730951E-4</v>
      </c>
      <c r="H9" s="6">
        <v>11.339600000000001</v>
      </c>
      <c r="I9" s="11">
        <v>1E-4</v>
      </c>
      <c r="J9" s="5">
        <f t="shared" si="2"/>
        <v>4.8111000000000006</v>
      </c>
      <c r="K9" s="9">
        <f t="shared" si="3"/>
        <v>1.4142135623730951E-4</v>
      </c>
    </row>
    <row r="10" spans="1:11" x14ac:dyDescent="0.25">
      <c r="A10" s="6" t="s">
        <v>14</v>
      </c>
      <c r="B10" s="6">
        <v>6.5304000000000002</v>
      </c>
      <c r="C10" s="11">
        <v>1E-4</v>
      </c>
      <c r="D10" s="6">
        <v>7.3047000000000004</v>
      </c>
      <c r="E10" s="11">
        <v>1E-4</v>
      </c>
      <c r="F10" s="4">
        <f t="shared" si="0"/>
        <v>0.77430000000000021</v>
      </c>
      <c r="G10" s="11">
        <f t="shared" si="1"/>
        <v>1.4142135623730951E-4</v>
      </c>
      <c r="H10" s="6">
        <v>11.3089</v>
      </c>
      <c r="I10" s="11">
        <v>1E-4</v>
      </c>
      <c r="J10" s="5">
        <f t="shared" si="2"/>
        <v>4.7784999999999993</v>
      </c>
      <c r="K10" s="9">
        <f t="shared" si="3"/>
        <v>1.4142135623730951E-4</v>
      </c>
    </row>
    <row r="11" spans="1:11" x14ac:dyDescent="0.25">
      <c r="A11" s="6" t="s">
        <v>15</v>
      </c>
      <c r="B11" s="7">
        <v>6.2542999999999997</v>
      </c>
      <c r="C11" s="11">
        <v>1E-4</v>
      </c>
      <c r="D11" s="6">
        <v>7.0606</v>
      </c>
      <c r="E11" s="11">
        <v>1E-4</v>
      </c>
      <c r="F11" s="4">
        <f t="shared" si="0"/>
        <v>0.80630000000000024</v>
      </c>
      <c r="G11" s="11">
        <f t="shared" si="1"/>
        <v>1.4142135623730951E-4</v>
      </c>
      <c r="H11" s="6">
        <v>11.061</v>
      </c>
      <c r="I11" s="11">
        <v>1E-4</v>
      </c>
      <c r="J11" s="5">
        <f t="shared" si="2"/>
        <v>4.8067000000000002</v>
      </c>
      <c r="K11" s="9">
        <f t="shared" si="3"/>
        <v>1.4142135623730951E-4</v>
      </c>
    </row>
    <row r="12" spans="1:11" x14ac:dyDescent="0.25">
      <c r="A12" s="6" t="s">
        <v>16</v>
      </c>
      <c r="B12" s="6">
        <v>6.2538</v>
      </c>
      <c r="C12" s="11">
        <v>1E-4</v>
      </c>
      <c r="D12" s="6">
        <v>7.0561999999999996</v>
      </c>
      <c r="E12" s="11">
        <v>1E-4</v>
      </c>
      <c r="F12" s="4">
        <f t="shared" si="0"/>
        <v>0.80239999999999956</v>
      </c>
      <c r="G12" s="11">
        <f t="shared" si="1"/>
        <v>1.4142135623730951E-4</v>
      </c>
      <c r="H12" s="6">
        <v>11.0624</v>
      </c>
      <c r="I12" s="11">
        <v>1E-4</v>
      </c>
      <c r="J12" s="5">
        <f t="shared" si="2"/>
        <v>4.8086000000000002</v>
      </c>
      <c r="K12" s="9">
        <f t="shared" si="3"/>
        <v>1.4142135623730951E-4</v>
      </c>
    </row>
    <row r="13" spans="1:11" x14ac:dyDescent="0.25">
      <c r="A13" s="6" t="s">
        <v>17</v>
      </c>
      <c r="B13" s="6">
        <v>6.3540000000000001</v>
      </c>
      <c r="C13" s="11">
        <v>1E-4</v>
      </c>
      <c r="D13" s="6">
        <v>7.1497000000000002</v>
      </c>
      <c r="E13" s="11">
        <v>1E-4</v>
      </c>
      <c r="F13" s="4">
        <f t="shared" si="0"/>
        <v>0.79570000000000007</v>
      </c>
      <c r="G13" s="11">
        <f t="shared" si="1"/>
        <v>1.4142135623730951E-4</v>
      </c>
      <c r="H13" s="6">
        <v>11.1395</v>
      </c>
      <c r="I13" s="11">
        <v>1E-4</v>
      </c>
      <c r="J13" s="5">
        <f t="shared" si="2"/>
        <v>4.7854999999999999</v>
      </c>
      <c r="K13" s="9">
        <f t="shared" si="3"/>
        <v>1.4142135623730951E-4</v>
      </c>
    </row>
    <row r="14" spans="1:11" x14ac:dyDescent="0.25">
      <c r="A14" s="6" t="s">
        <v>18</v>
      </c>
      <c r="B14" s="6">
        <v>6.2535999999999996</v>
      </c>
      <c r="C14" s="11">
        <v>1E-4</v>
      </c>
      <c r="D14" s="6">
        <v>7.0792000000000002</v>
      </c>
      <c r="E14" s="11">
        <v>1E-4</v>
      </c>
      <c r="F14" s="4">
        <f t="shared" si="0"/>
        <v>0.82560000000000056</v>
      </c>
      <c r="G14" s="11">
        <f t="shared" si="1"/>
        <v>1.4142135623730951E-4</v>
      </c>
      <c r="H14" s="6">
        <v>10.6693</v>
      </c>
      <c r="I14" s="11">
        <v>1E-4</v>
      </c>
      <c r="J14" s="5">
        <f t="shared" si="2"/>
        <v>4.4157000000000002</v>
      </c>
      <c r="K14" s="9">
        <f t="shared" si="3"/>
        <v>1.4142135623730951E-4</v>
      </c>
    </row>
    <row r="15" spans="1:11" x14ac:dyDescent="0.25">
      <c r="A15" s="6" t="s">
        <v>19</v>
      </c>
      <c r="B15" s="6">
        <v>6.3338000000000001</v>
      </c>
      <c r="C15" s="11">
        <v>1E-4</v>
      </c>
      <c r="D15" s="6">
        <v>7.1342999999999996</v>
      </c>
      <c r="E15" s="11">
        <v>1E-4</v>
      </c>
      <c r="F15" s="4">
        <f t="shared" si="0"/>
        <v>0.80049999999999955</v>
      </c>
      <c r="G15" s="11">
        <f t="shared" si="1"/>
        <v>1.4142135623730951E-4</v>
      </c>
      <c r="H15" s="6">
        <v>11.131600000000001</v>
      </c>
      <c r="I15" s="11">
        <v>1E-4</v>
      </c>
      <c r="J15" s="5">
        <f t="shared" si="2"/>
        <v>4.7978000000000005</v>
      </c>
      <c r="K15" s="9">
        <f t="shared" si="3"/>
        <v>1.4142135623730951E-4</v>
      </c>
    </row>
    <row r="16" spans="1:11" x14ac:dyDescent="0.25">
      <c r="A16" s="6" t="s">
        <v>20</v>
      </c>
      <c r="B16" s="6">
        <v>6.2560000000000002</v>
      </c>
      <c r="C16" s="11">
        <v>1E-4</v>
      </c>
      <c r="D16" s="6">
        <v>7.0548999999999999</v>
      </c>
      <c r="E16" s="11">
        <v>1E-4</v>
      </c>
      <c r="F16" s="4">
        <f t="shared" si="0"/>
        <v>0.79889999999999972</v>
      </c>
      <c r="G16" s="11">
        <f t="shared" si="1"/>
        <v>1.4142135623730951E-4</v>
      </c>
      <c r="H16" s="6">
        <v>11.033899999999999</v>
      </c>
      <c r="I16" s="11">
        <v>1E-4</v>
      </c>
      <c r="J16" s="5">
        <f t="shared" si="2"/>
        <v>4.7778999999999989</v>
      </c>
      <c r="K16" s="9">
        <f t="shared" si="3"/>
        <v>1.4142135623730951E-4</v>
      </c>
    </row>
    <row r="17" spans="1:11" x14ac:dyDescent="0.25">
      <c r="A17" s="6" t="s">
        <v>21</v>
      </c>
      <c r="B17" s="6">
        <v>6.5126999999999997</v>
      </c>
      <c r="C17" s="11">
        <v>1E-4</v>
      </c>
      <c r="D17" s="8">
        <v>7.3055000000000003</v>
      </c>
      <c r="E17" s="11">
        <v>1E-4</v>
      </c>
      <c r="F17" s="4">
        <f t="shared" si="0"/>
        <v>0.79280000000000062</v>
      </c>
      <c r="G17" s="11">
        <f t="shared" si="1"/>
        <v>1.4142135623730951E-4</v>
      </c>
      <c r="H17" s="6">
        <v>11.308999999999999</v>
      </c>
      <c r="I17" s="11">
        <v>1E-4</v>
      </c>
      <c r="J17" s="5">
        <f t="shared" si="2"/>
        <v>4.7962999999999996</v>
      </c>
      <c r="K17" s="9">
        <f t="shared" si="3"/>
        <v>1.4142135623730951E-4</v>
      </c>
    </row>
    <row r="22" spans="1:11" x14ac:dyDescent="0.25">
      <c r="A22">
        <v>1</v>
      </c>
      <c r="B22">
        <f>(A22/3)*D$25</f>
        <v>0.8121855188521856</v>
      </c>
    </row>
    <row r="23" spans="1:11" x14ac:dyDescent="0.25">
      <c r="A23">
        <v>2</v>
      </c>
      <c r="B23">
        <f t="shared" ref="B23:B36" si="4">(A23/3)*D$25</f>
        <v>1.6243710377043712</v>
      </c>
    </row>
    <row r="24" spans="1:11" x14ac:dyDescent="0.25">
      <c r="A24">
        <v>3</v>
      </c>
      <c r="B24">
        <f t="shared" si="4"/>
        <v>2.4365565565565568</v>
      </c>
      <c r="C24" s="10" t="s">
        <v>27</v>
      </c>
      <c r="D24">
        <f>AVERAGE(F3:F17)</f>
        <v>0.81137333333333339</v>
      </c>
    </row>
    <row r="25" spans="1:11" x14ac:dyDescent="0.25">
      <c r="A25">
        <v>4</v>
      </c>
      <c r="B25">
        <f t="shared" si="4"/>
        <v>3.2487420754087424</v>
      </c>
      <c r="C25" s="10" t="s">
        <v>28</v>
      </c>
      <c r="D25">
        <f>D24/0.333</f>
        <v>2.4365565565565568</v>
      </c>
      <c r="E25" s="10" t="s">
        <v>29</v>
      </c>
    </row>
    <row r="26" spans="1:11" x14ac:dyDescent="0.25">
      <c r="A26">
        <v>5</v>
      </c>
      <c r="B26">
        <f t="shared" si="4"/>
        <v>4.060927594260928</v>
      </c>
    </row>
    <row r="27" spans="1:11" x14ac:dyDescent="0.25">
      <c r="A27">
        <v>6</v>
      </c>
      <c r="B27">
        <f t="shared" si="4"/>
        <v>4.8731131131131136</v>
      </c>
      <c r="C27" s="10" t="s">
        <v>30</v>
      </c>
      <c r="D27">
        <f>_xlfn.STDEV.P(F3:F17)</f>
        <v>7.6477443006999726E-2</v>
      </c>
    </row>
    <row r="28" spans="1:11" x14ac:dyDescent="0.25">
      <c r="A28">
        <v>7</v>
      </c>
      <c r="B28">
        <f t="shared" si="4"/>
        <v>5.6852986319652992</v>
      </c>
    </row>
    <row r="29" spans="1:11" x14ac:dyDescent="0.25">
      <c r="A29">
        <v>8</v>
      </c>
      <c r="B29">
        <f t="shared" si="4"/>
        <v>6.4974841508174848</v>
      </c>
    </row>
    <row r="30" spans="1:11" x14ac:dyDescent="0.25">
      <c r="A30">
        <v>9</v>
      </c>
      <c r="B30">
        <f t="shared" si="4"/>
        <v>7.3096696696696704</v>
      </c>
    </row>
    <row r="31" spans="1:11" x14ac:dyDescent="0.25">
      <c r="A31">
        <v>10</v>
      </c>
      <c r="B31">
        <f t="shared" si="4"/>
        <v>8.121855188521856</v>
      </c>
    </row>
    <row r="32" spans="1:11" x14ac:dyDescent="0.25">
      <c r="A32">
        <v>11</v>
      </c>
      <c r="B32">
        <f t="shared" si="4"/>
        <v>8.9340407073740415</v>
      </c>
    </row>
    <row r="33" spans="1:2" x14ac:dyDescent="0.25">
      <c r="A33">
        <v>12</v>
      </c>
      <c r="B33">
        <f t="shared" si="4"/>
        <v>9.7462262262262271</v>
      </c>
    </row>
    <row r="34" spans="1:2" x14ac:dyDescent="0.25">
      <c r="A34">
        <v>13</v>
      </c>
      <c r="B34">
        <f t="shared" si="4"/>
        <v>10.558411745078413</v>
      </c>
    </row>
    <row r="35" spans="1:2" x14ac:dyDescent="0.25">
      <c r="A35">
        <v>14</v>
      </c>
      <c r="B35">
        <f t="shared" si="4"/>
        <v>11.370597263930598</v>
      </c>
    </row>
    <row r="36" spans="1:2" x14ac:dyDescent="0.25">
      <c r="A36">
        <v>15</v>
      </c>
      <c r="B36">
        <f t="shared" si="4"/>
        <v>12.182782782782784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2021-08-02T15:05:54Z</dcterms:modified>
</cp:coreProperties>
</file>